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D_SRVCS\MBMGT\General\2020 Dues Breakdown\"/>
    </mc:Choice>
  </mc:AlternateContent>
  <xr:revisionPtr revIDLastSave="0" documentId="13_ncr:1_{E383924F-53A9-40E2-945B-753BEEEE1D70}" xr6:coauthVersionLast="45" xr6:coauthVersionMax="45" xr10:uidLastSave="{00000000-0000-0000-0000-000000000000}"/>
  <bookViews>
    <workbookView xWindow="22932" yWindow="-108" windowWidth="19416" windowHeight="110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" l="1"/>
  <c r="N38" i="1"/>
  <c r="M38" i="1"/>
  <c r="L38" i="1"/>
  <c r="K38" i="1"/>
  <c r="J38" i="1"/>
  <c r="I38" i="1"/>
  <c r="H38" i="1"/>
  <c r="G38" i="1"/>
  <c r="F38" i="1"/>
  <c r="E38" i="1"/>
  <c r="D38" i="1"/>
  <c r="C38" i="1"/>
  <c r="N30" i="1"/>
  <c r="M30" i="1"/>
  <c r="L30" i="1"/>
  <c r="K30" i="1"/>
  <c r="J30" i="1"/>
  <c r="I30" i="1"/>
  <c r="H30" i="1"/>
  <c r="G30" i="1"/>
  <c r="F30" i="1"/>
  <c r="E30" i="1"/>
  <c r="D30" i="1"/>
  <c r="C30" i="1"/>
  <c r="N22" i="1"/>
  <c r="M22" i="1"/>
  <c r="L22" i="1"/>
  <c r="K22" i="1"/>
  <c r="J22" i="1"/>
  <c r="I22" i="1"/>
  <c r="H22" i="1"/>
  <c r="G22" i="1"/>
  <c r="F22" i="1"/>
  <c r="E22" i="1"/>
  <c r="D22" i="1"/>
  <c r="C22" i="1"/>
  <c r="N15" i="1"/>
  <c r="M15" i="1"/>
  <c r="L15" i="1"/>
  <c r="K15" i="1"/>
  <c r="J15" i="1"/>
  <c r="I15" i="1"/>
  <c r="H15" i="1"/>
  <c r="G15" i="1"/>
  <c r="F15" i="1"/>
  <c r="E15" i="1"/>
  <c r="D15" i="1"/>
  <c r="C15" i="1"/>
  <c r="B39" i="1"/>
  <c r="B31" i="1"/>
  <c r="B16" i="1"/>
</calcChain>
</file>

<file path=xl/sharedStrings.xml><?xml version="1.0" encoding="utf-8"?>
<sst xmlns="http://schemas.openxmlformats.org/spreadsheetml/2006/main" count="89" uniqueCount="36">
  <si>
    <t>Local dues</t>
  </si>
  <si>
    <t>NAR Assessment</t>
  </si>
  <si>
    <t>National Assoc.</t>
  </si>
  <si>
    <t>Total Amount Due</t>
  </si>
  <si>
    <t>Jan</t>
  </si>
  <si>
    <t>Feb</t>
  </si>
  <si>
    <t>March</t>
  </si>
  <si>
    <t>Apr</t>
  </si>
  <si>
    <t xml:space="preserve">May </t>
  </si>
  <si>
    <t>June</t>
  </si>
  <si>
    <t>July</t>
  </si>
  <si>
    <t>Aug</t>
  </si>
  <si>
    <t>Sept</t>
  </si>
  <si>
    <t>Oct</t>
  </si>
  <si>
    <t>Nov</t>
  </si>
  <si>
    <t>Dec</t>
  </si>
  <si>
    <t>AFFILIATES:</t>
  </si>
  <si>
    <t>REALTORS:  Primary</t>
  </si>
  <si>
    <t>REALTORS:  Secondary</t>
  </si>
  <si>
    <t>Initiation Fee</t>
  </si>
  <si>
    <t>Non Member SalesPerson</t>
  </si>
  <si>
    <t>RENEWING</t>
  </si>
  <si>
    <r>
      <t>8220</t>
    </r>
    <r>
      <rPr>
        <sz val="14"/>
        <rFont val="Arial"/>
        <family val="2"/>
      </rPr>
      <t xml:space="preserve"> COASTAL BEND ASSOCIATION OF REALTORS®</t>
    </r>
  </si>
  <si>
    <t>MBM Fees</t>
  </si>
  <si>
    <t>Plus additional $5 per quarter administrative fee</t>
  </si>
  <si>
    <t>2020 DUES</t>
  </si>
  <si>
    <t>Texas REALTORS</t>
  </si>
  <si>
    <t>TR Assessment</t>
  </si>
  <si>
    <t>TR Legal Fund</t>
  </si>
  <si>
    <t>MLS Intiation Fee $150</t>
  </si>
  <si>
    <t>New User Admin fee $25</t>
  </si>
  <si>
    <t>MLS Listing/Website Initiation fee $119.69</t>
  </si>
  <si>
    <t xml:space="preserve">MLS Fees: </t>
  </si>
  <si>
    <t>TR BOOKKEEPING BOARD</t>
  </si>
  <si>
    <t xml:space="preserve">Coastal Bend Board Member Full Quarter $60.00/ Two Months $40.00 / One Month $20.00 (subject to sales tax) </t>
  </si>
  <si>
    <t>Non Coastal Bend Board Member Full Quarter $75.00/ Two Months $50.00 / One Month $25.00 (subject to sales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</si>
</sst>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"/>
      <family val="2"/>
    </font>
    <font>
      <b/>
      <i/>
      <sz val="9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2" fontId="2" fillId="0" borderId="0" xfId="0" applyNumberFormat="1" applyFont="1"/>
    <xf numFmtId="2" fontId="2" fillId="0" borderId="0" xfId="0" applyNumberFormat="1" applyFont="1" applyBorder="1"/>
    <xf numFmtId="0" fontId="2" fillId="0" borderId="1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44" fontId="2" fillId="0" borderId="0" xfId="0" applyNumberFormat="1" applyFont="1" applyFill="1" applyBorder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8" fontId="2" fillId="0" borderId="0" xfId="0" applyNumberFormat="1" applyFont="1" applyFill="1"/>
    <xf numFmtId="0" fontId="2" fillId="0" borderId="1" xfId="0" applyFont="1" applyFill="1" applyBorder="1"/>
    <xf numFmtId="8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9" fillId="2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/>
    <xf numFmtId="2" fontId="8" fillId="2" borderId="3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2" fontId="8" fillId="0" borderId="3" xfId="0" applyNumberFormat="1" applyFont="1" applyBorder="1"/>
    <xf numFmtId="2" fontId="8" fillId="2" borderId="2" xfId="0" applyNumberFormat="1" applyFont="1" applyFill="1" applyBorder="1"/>
    <xf numFmtId="2" fontId="8" fillId="0" borderId="2" xfId="0" applyNumberFormat="1" applyFont="1" applyBorder="1"/>
    <xf numFmtId="164" fontId="14" fillId="0" borderId="0" xfId="0" applyNumberFormat="1" applyFont="1" applyFill="1" applyBorder="1"/>
    <xf numFmtId="0" fontId="14" fillId="0" borderId="0" xfId="0" applyFont="1" applyFill="1" applyBorder="1"/>
    <xf numFmtId="0" fontId="9" fillId="0" borderId="0" xfId="0" applyFont="1" applyFill="1" applyBorder="1"/>
    <xf numFmtId="164" fontId="15" fillId="0" borderId="0" xfId="0" applyNumberFormat="1" applyFont="1" applyFill="1"/>
    <xf numFmtId="0" fontId="10" fillId="0" borderId="2" xfId="0" applyFont="1" applyFill="1" applyBorder="1" applyAlignment="1">
      <alignment horizontal="center"/>
    </xf>
    <xf numFmtId="2" fontId="8" fillId="2" borderId="4" xfId="0" applyNumberFormat="1" applyFont="1" applyFill="1" applyBorder="1"/>
    <xf numFmtId="2" fontId="8" fillId="0" borderId="4" xfId="0" applyNumberFormat="1" applyFont="1" applyFill="1" applyBorder="1"/>
    <xf numFmtId="0" fontId="13" fillId="0" borderId="5" xfId="0" applyFont="1" applyFill="1" applyBorder="1"/>
    <xf numFmtId="44" fontId="8" fillId="2" borderId="5" xfId="0" applyNumberFormat="1" applyFont="1" applyFill="1" applyBorder="1"/>
    <xf numFmtId="44" fontId="8" fillId="0" borderId="5" xfId="0" applyNumberFormat="1" applyFont="1" applyFill="1" applyBorder="1"/>
    <xf numFmtId="2" fontId="8" fillId="0" borderId="2" xfId="0" applyNumberFormat="1" applyFont="1" applyFill="1" applyBorder="1"/>
    <xf numFmtId="8" fontId="8" fillId="2" borderId="5" xfId="0" applyNumberFormat="1" applyFont="1" applyFill="1" applyBorder="1"/>
    <xf numFmtId="8" fontId="8" fillId="0" borderId="5" xfId="0" applyNumberFormat="1" applyFont="1" applyFill="1" applyBorder="1"/>
    <xf numFmtId="164" fontId="8" fillId="2" borderId="5" xfId="0" applyNumberFormat="1" applyFont="1" applyFill="1" applyBorder="1"/>
    <xf numFmtId="164" fontId="8" fillId="0" borderId="5" xfId="0" applyNumberFormat="1" applyFont="1" applyFill="1" applyBorder="1"/>
    <xf numFmtId="0" fontId="11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left"/>
    </xf>
    <xf numFmtId="2" fontId="8" fillId="0" borderId="3" xfId="0" applyNumberFormat="1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2" xfId="0" applyFont="1" applyFill="1" applyBorder="1"/>
    <xf numFmtId="0" fontId="3" fillId="0" borderId="0" xfId="0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77"/>
  <sheetViews>
    <sheetView tabSelected="1" topLeftCell="A27" zoomScaleNormal="100" workbookViewId="0">
      <selection activeCell="D46" sqref="D46:N46"/>
    </sheetView>
  </sheetViews>
  <sheetFormatPr defaultColWidth="9.109375" defaultRowHeight="12" x14ac:dyDescent="0.25"/>
  <cols>
    <col min="1" max="1" width="4.109375" style="1" customWidth="1"/>
    <col min="2" max="2" width="17.88671875" style="9" customWidth="1"/>
    <col min="3" max="3" width="13.33203125" style="2" customWidth="1"/>
    <col min="4" max="14" width="8.88671875" style="1" customWidth="1"/>
    <col min="15" max="15" width="8.6640625" style="1" customWidth="1"/>
    <col min="16" max="16384" width="9.109375" style="1"/>
  </cols>
  <sheetData>
    <row r="1" spans="1:87" hidden="1" x14ac:dyDescent="0.25"/>
    <row r="2" spans="1:87" hidden="1" x14ac:dyDescent="0.25"/>
    <row r="3" spans="1:87" ht="17.399999999999999" x14ac:dyDescent="0.3">
      <c r="C3" s="1"/>
      <c r="G3" s="19" t="s">
        <v>22</v>
      </c>
    </row>
    <row r="4" spans="1:87" ht="17.399999999999999" x14ac:dyDescent="0.3">
      <c r="C4" s="1"/>
      <c r="G4" s="46" t="s">
        <v>25</v>
      </c>
      <c r="L4" s="14" t="s">
        <v>33</v>
      </c>
    </row>
    <row r="5" spans="1:87" ht="11.4" x14ac:dyDescent="0.2">
      <c r="C5" s="1"/>
      <c r="G5" s="3"/>
      <c r="L5" s="13"/>
    </row>
    <row r="6" spans="1:87" s="21" customFormat="1" ht="13.8" x14ac:dyDescent="0.25">
      <c r="A6" s="20" t="s">
        <v>17</v>
      </c>
      <c r="C6" s="22" t="s">
        <v>4</v>
      </c>
      <c r="D6" s="23" t="s">
        <v>5</v>
      </c>
      <c r="E6" s="22" t="s">
        <v>6</v>
      </c>
      <c r="F6" s="23" t="s">
        <v>7</v>
      </c>
      <c r="G6" s="22" t="s">
        <v>8</v>
      </c>
      <c r="H6" s="23" t="s">
        <v>9</v>
      </c>
      <c r="I6" s="22" t="s">
        <v>10</v>
      </c>
      <c r="J6" s="23" t="s">
        <v>11</v>
      </c>
      <c r="K6" s="22" t="s">
        <v>12</v>
      </c>
      <c r="L6" s="23" t="s">
        <v>13</v>
      </c>
      <c r="M6" s="22" t="s">
        <v>14</v>
      </c>
      <c r="N6" s="23" t="s">
        <v>15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</row>
    <row r="7" spans="1:87" s="9" customFormat="1" ht="13.2" x14ac:dyDescent="0.25">
      <c r="A7" s="15"/>
      <c r="B7" s="47" t="s">
        <v>0</v>
      </c>
      <c r="C7" s="25">
        <v>110</v>
      </c>
      <c r="D7" s="26">
        <v>110</v>
      </c>
      <c r="E7" s="25">
        <v>110</v>
      </c>
      <c r="F7" s="26">
        <v>82.5</v>
      </c>
      <c r="G7" s="25">
        <v>82.5</v>
      </c>
      <c r="H7" s="26">
        <v>82.5</v>
      </c>
      <c r="I7" s="25">
        <v>55</v>
      </c>
      <c r="J7" s="26">
        <v>55</v>
      </c>
      <c r="K7" s="25">
        <v>55</v>
      </c>
      <c r="L7" s="26">
        <v>27.5</v>
      </c>
      <c r="M7" s="25">
        <v>27.5</v>
      </c>
      <c r="N7" s="26">
        <v>27.5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</row>
    <row r="8" spans="1:87" s="9" customFormat="1" ht="13.2" x14ac:dyDescent="0.25">
      <c r="A8" s="15"/>
      <c r="B8" s="27" t="s">
        <v>23</v>
      </c>
      <c r="C8" s="25">
        <v>120</v>
      </c>
      <c r="D8" s="26">
        <v>110</v>
      </c>
      <c r="E8" s="25">
        <v>100</v>
      </c>
      <c r="F8" s="26">
        <v>90</v>
      </c>
      <c r="G8" s="25">
        <v>80</v>
      </c>
      <c r="H8" s="26">
        <v>70</v>
      </c>
      <c r="I8" s="25">
        <v>60</v>
      </c>
      <c r="J8" s="26">
        <v>50</v>
      </c>
      <c r="K8" s="25">
        <v>40</v>
      </c>
      <c r="L8" s="26">
        <v>30</v>
      </c>
      <c r="M8" s="25">
        <v>20</v>
      </c>
      <c r="N8" s="26">
        <v>10</v>
      </c>
    </row>
    <row r="9" spans="1:87" ht="13.2" x14ac:dyDescent="0.25">
      <c r="A9" s="3"/>
      <c r="B9" s="47" t="s">
        <v>26</v>
      </c>
      <c r="C9" s="25">
        <v>117</v>
      </c>
      <c r="D9" s="28">
        <v>107.25</v>
      </c>
      <c r="E9" s="25">
        <v>97.5</v>
      </c>
      <c r="F9" s="28">
        <v>87.75</v>
      </c>
      <c r="G9" s="25">
        <v>78</v>
      </c>
      <c r="H9" s="28">
        <v>68.25</v>
      </c>
      <c r="I9" s="25">
        <v>58.5</v>
      </c>
      <c r="J9" s="28">
        <v>48.75</v>
      </c>
      <c r="K9" s="25">
        <v>39</v>
      </c>
      <c r="L9" s="28">
        <v>29.25</v>
      </c>
      <c r="M9" s="25">
        <v>19.5</v>
      </c>
      <c r="N9" s="28">
        <v>9.75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7" s="5" customFormat="1" ht="13.2" x14ac:dyDescent="0.25">
      <c r="B10" s="48" t="s">
        <v>27</v>
      </c>
      <c r="C10" s="25">
        <v>30</v>
      </c>
      <c r="D10" s="28">
        <v>30</v>
      </c>
      <c r="E10" s="25">
        <v>30</v>
      </c>
      <c r="F10" s="28">
        <v>30</v>
      </c>
      <c r="G10" s="25">
        <v>30</v>
      </c>
      <c r="H10" s="28">
        <v>30</v>
      </c>
      <c r="I10" s="25">
        <v>30</v>
      </c>
      <c r="J10" s="28">
        <v>30</v>
      </c>
      <c r="K10" s="25">
        <v>30</v>
      </c>
      <c r="L10" s="28">
        <v>30</v>
      </c>
      <c r="M10" s="25">
        <v>30</v>
      </c>
      <c r="N10" s="28">
        <v>30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7" s="5" customFormat="1" ht="13.2" x14ac:dyDescent="0.25">
      <c r="B11" s="48" t="s">
        <v>28</v>
      </c>
      <c r="C11" s="25">
        <v>5</v>
      </c>
      <c r="D11" s="28">
        <v>5</v>
      </c>
      <c r="E11" s="25">
        <v>5</v>
      </c>
      <c r="F11" s="28">
        <v>5</v>
      </c>
      <c r="G11" s="25">
        <v>5</v>
      </c>
      <c r="H11" s="28">
        <v>5</v>
      </c>
      <c r="I11" s="25">
        <v>5</v>
      </c>
      <c r="J11" s="28">
        <v>5</v>
      </c>
      <c r="K11" s="25">
        <v>5</v>
      </c>
      <c r="L11" s="28">
        <v>5</v>
      </c>
      <c r="M11" s="25">
        <v>5</v>
      </c>
      <c r="N11" s="28">
        <v>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7" ht="13.2" x14ac:dyDescent="0.25">
      <c r="B12" s="47" t="s">
        <v>2</v>
      </c>
      <c r="C12" s="25">
        <v>150</v>
      </c>
      <c r="D12" s="28">
        <v>137.5</v>
      </c>
      <c r="E12" s="25">
        <v>125</v>
      </c>
      <c r="F12" s="28">
        <v>112.5</v>
      </c>
      <c r="G12" s="25">
        <v>100</v>
      </c>
      <c r="H12" s="28">
        <v>87.5</v>
      </c>
      <c r="I12" s="25">
        <v>75</v>
      </c>
      <c r="J12" s="28">
        <v>62.5</v>
      </c>
      <c r="K12" s="25">
        <v>50</v>
      </c>
      <c r="L12" s="28">
        <v>37.5</v>
      </c>
      <c r="M12" s="25">
        <v>25</v>
      </c>
      <c r="N12" s="28">
        <v>12.5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7" ht="13.2" x14ac:dyDescent="0.25">
      <c r="B13" s="47" t="s">
        <v>1</v>
      </c>
      <c r="C13" s="29">
        <v>35</v>
      </c>
      <c r="D13" s="30">
        <v>35</v>
      </c>
      <c r="E13" s="29">
        <v>35</v>
      </c>
      <c r="F13" s="30">
        <v>35</v>
      </c>
      <c r="G13" s="29">
        <v>35</v>
      </c>
      <c r="H13" s="30">
        <v>35</v>
      </c>
      <c r="I13" s="29">
        <v>35</v>
      </c>
      <c r="J13" s="30">
        <v>35</v>
      </c>
      <c r="K13" s="29">
        <v>35</v>
      </c>
      <c r="L13" s="30">
        <v>35</v>
      </c>
      <c r="M13" s="29">
        <v>35</v>
      </c>
      <c r="N13" s="30">
        <v>35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7" s="16" customFormat="1" ht="13.8" thickBot="1" x14ac:dyDescent="0.3">
      <c r="A14" s="8"/>
      <c r="B14" s="49" t="s">
        <v>19</v>
      </c>
      <c r="C14" s="29">
        <v>150</v>
      </c>
      <c r="D14" s="41">
        <v>150</v>
      </c>
      <c r="E14" s="29">
        <v>150</v>
      </c>
      <c r="F14" s="41">
        <v>150</v>
      </c>
      <c r="G14" s="29">
        <v>150</v>
      </c>
      <c r="H14" s="41">
        <v>150</v>
      </c>
      <c r="I14" s="29">
        <v>150</v>
      </c>
      <c r="J14" s="41">
        <v>150</v>
      </c>
      <c r="K14" s="29">
        <v>150</v>
      </c>
      <c r="L14" s="41">
        <v>150</v>
      </c>
      <c r="M14" s="29">
        <v>150</v>
      </c>
      <c r="N14" s="41">
        <v>150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</row>
    <row r="15" spans="1:87" s="9" customFormat="1" ht="13.8" thickTop="1" x14ac:dyDescent="0.25">
      <c r="A15" s="8"/>
      <c r="B15" s="38" t="s">
        <v>3</v>
      </c>
      <c r="C15" s="42">
        <f t="shared" ref="C15:N15" si="0">SUM(C7:C14)</f>
        <v>717</v>
      </c>
      <c r="D15" s="43">
        <f t="shared" si="0"/>
        <v>684.75</v>
      </c>
      <c r="E15" s="42">
        <f t="shared" si="0"/>
        <v>652.5</v>
      </c>
      <c r="F15" s="43">
        <f t="shared" si="0"/>
        <v>592.75</v>
      </c>
      <c r="G15" s="42">
        <f t="shared" si="0"/>
        <v>560.5</v>
      </c>
      <c r="H15" s="43">
        <f t="shared" si="0"/>
        <v>528.25</v>
      </c>
      <c r="I15" s="42">
        <f t="shared" si="0"/>
        <v>468.5</v>
      </c>
      <c r="J15" s="43">
        <f t="shared" si="0"/>
        <v>436.25</v>
      </c>
      <c r="K15" s="42">
        <f t="shared" si="0"/>
        <v>404</v>
      </c>
      <c r="L15" s="43">
        <f t="shared" si="0"/>
        <v>344.25</v>
      </c>
      <c r="M15" s="42">
        <f t="shared" si="0"/>
        <v>312</v>
      </c>
      <c r="N15" s="43">
        <f t="shared" si="0"/>
        <v>279.75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</row>
    <row r="16" spans="1:87" s="9" customFormat="1" ht="13.8" x14ac:dyDescent="0.25">
      <c r="A16" s="8"/>
      <c r="B16" s="31">
        <f>SUM(C7:C13)</f>
        <v>567</v>
      </c>
      <c r="C16" s="32" t="s">
        <v>21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</row>
    <row r="17" spans="1:87" x14ac:dyDescent="0.25">
      <c r="A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</row>
    <row r="18" spans="1:87" s="21" customFormat="1" ht="13.8" x14ac:dyDescent="0.25">
      <c r="A18" s="33" t="s">
        <v>18</v>
      </c>
      <c r="C18" s="22" t="s">
        <v>4</v>
      </c>
      <c r="D18" s="23" t="s">
        <v>5</v>
      </c>
      <c r="E18" s="22" t="s">
        <v>6</v>
      </c>
      <c r="F18" s="23" t="s">
        <v>7</v>
      </c>
      <c r="G18" s="22" t="s">
        <v>8</v>
      </c>
      <c r="H18" s="23" t="s">
        <v>9</v>
      </c>
      <c r="I18" s="22" t="s">
        <v>10</v>
      </c>
      <c r="J18" s="23" t="s">
        <v>11</v>
      </c>
      <c r="K18" s="22" t="s">
        <v>12</v>
      </c>
      <c r="L18" s="23" t="s">
        <v>13</v>
      </c>
      <c r="M18" s="22" t="s">
        <v>14</v>
      </c>
      <c r="N18" s="23" t="s">
        <v>15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</row>
    <row r="19" spans="1:87" s="9" customFormat="1" ht="13.2" x14ac:dyDescent="0.25">
      <c r="A19" s="15"/>
      <c r="B19" s="47" t="s">
        <v>0</v>
      </c>
      <c r="C19" s="25">
        <v>110</v>
      </c>
      <c r="D19" s="26">
        <v>110</v>
      </c>
      <c r="E19" s="25">
        <v>110</v>
      </c>
      <c r="F19" s="26">
        <v>82.5</v>
      </c>
      <c r="G19" s="25">
        <v>82.5</v>
      </c>
      <c r="H19" s="26">
        <v>82.5</v>
      </c>
      <c r="I19" s="25">
        <v>55</v>
      </c>
      <c r="J19" s="26">
        <v>55</v>
      </c>
      <c r="K19" s="25">
        <v>55</v>
      </c>
      <c r="L19" s="26">
        <v>27.5</v>
      </c>
      <c r="M19" s="25">
        <v>27.5</v>
      </c>
      <c r="N19" s="26">
        <v>27.5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</row>
    <row r="20" spans="1:87" s="9" customFormat="1" ht="13.2" x14ac:dyDescent="0.25">
      <c r="A20" s="15"/>
      <c r="B20" s="27" t="s">
        <v>23</v>
      </c>
      <c r="C20" s="25">
        <v>120</v>
      </c>
      <c r="D20" s="26">
        <v>110</v>
      </c>
      <c r="E20" s="25">
        <v>100</v>
      </c>
      <c r="F20" s="26">
        <v>90</v>
      </c>
      <c r="G20" s="25">
        <v>80</v>
      </c>
      <c r="H20" s="26">
        <v>70</v>
      </c>
      <c r="I20" s="25">
        <v>60</v>
      </c>
      <c r="J20" s="26">
        <v>50</v>
      </c>
      <c r="K20" s="25">
        <v>40</v>
      </c>
      <c r="L20" s="26">
        <v>30</v>
      </c>
      <c r="M20" s="25">
        <v>20</v>
      </c>
      <c r="N20" s="26">
        <v>10</v>
      </c>
    </row>
    <row r="21" spans="1:87" s="16" customFormat="1" ht="13.8" thickBot="1" x14ac:dyDescent="0.3">
      <c r="A21" s="18"/>
      <c r="B21" s="49" t="s">
        <v>19</v>
      </c>
      <c r="C21" s="29">
        <v>150</v>
      </c>
      <c r="D21" s="41">
        <v>150</v>
      </c>
      <c r="E21" s="29">
        <v>150</v>
      </c>
      <c r="F21" s="41">
        <v>150</v>
      </c>
      <c r="G21" s="29">
        <v>150</v>
      </c>
      <c r="H21" s="41">
        <v>150</v>
      </c>
      <c r="I21" s="29">
        <v>150</v>
      </c>
      <c r="J21" s="41">
        <v>150</v>
      </c>
      <c r="K21" s="29">
        <v>150</v>
      </c>
      <c r="L21" s="41">
        <v>150</v>
      </c>
      <c r="M21" s="29">
        <v>150</v>
      </c>
      <c r="N21" s="41">
        <v>150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</row>
    <row r="22" spans="1:87" s="9" customFormat="1" ht="13.8" thickTop="1" x14ac:dyDescent="0.25">
      <c r="A22" s="8"/>
      <c r="B22" s="38" t="s">
        <v>3</v>
      </c>
      <c r="C22" s="39">
        <f t="shared" ref="C22:N22" si="1">SUM(C19:C21)</f>
        <v>380</v>
      </c>
      <c r="D22" s="40">
        <f t="shared" si="1"/>
        <v>370</v>
      </c>
      <c r="E22" s="39">
        <f t="shared" si="1"/>
        <v>360</v>
      </c>
      <c r="F22" s="40">
        <f t="shared" si="1"/>
        <v>322.5</v>
      </c>
      <c r="G22" s="39">
        <f t="shared" si="1"/>
        <v>312.5</v>
      </c>
      <c r="H22" s="40">
        <f t="shared" si="1"/>
        <v>302.5</v>
      </c>
      <c r="I22" s="39">
        <f t="shared" si="1"/>
        <v>265</v>
      </c>
      <c r="J22" s="40">
        <f t="shared" si="1"/>
        <v>255</v>
      </c>
      <c r="K22" s="39">
        <f t="shared" si="1"/>
        <v>245</v>
      </c>
      <c r="L22" s="40">
        <f t="shared" si="1"/>
        <v>207.5</v>
      </c>
      <c r="M22" s="39">
        <f t="shared" si="1"/>
        <v>197.5</v>
      </c>
      <c r="N22" s="40">
        <f t="shared" si="1"/>
        <v>187.5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</row>
    <row r="23" spans="1:87" s="9" customFormat="1" ht="13.8" x14ac:dyDescent="0.25">
      <c r="A23" s="8"/>
      <c r="B23" s="31">
        <f>SUM(C19:C20)</f>
        <v>230</v>
      </c>
      <c r="C23" s="32" t="s">
        <v>21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</row>
    <row r="24" spans="1:87" ht="11.4" x14ac:dyDescent="0.2">
      <c r="A24" s="4"/>
      <c r="B24" s="50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</row>
    <row r="25" spans="1:87" s="21" customFormat="1" ht="13.8" x14ac:dyDescent="0.25">
      <c r="A25" s="33" t="s">
        <v>20</v>
      </c>
      <c r="C25" s="22" t="s">
        <v>4</v>
      </c>
      <c r="D25" s="23" t="s">
        <v>5</v>
      </c>
      <c r="E25" s="22" t="s">
        <v>6</v>
      </c>
      <c r="F25" s="23" t="s">
        <v>7</v>
      </c>
      <c r="G25" s="22" t="s">
        <v>8</v>
      </c>
      <c r="H25" s="23" t="s">
        <v>9</v>
      </c>
      <c r="I25" s="22" t="s">
        <v>10</v>
      </c>
      <c r="J25" s="23" t="s">
        <v>11</v>
      </c>
      <c r="K25" s="22" t="s">
        <v>12</v>
      </c>
      <c r="L25" s="23" t="s">
        <v>13</v>
      </c>
      <c r="M25" s="22" t="s">
        <v>14</v>
      </c>
      <c r="N25" s="23" t="s">
        <v>15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</row>
    <row r="26" spans="1:87" s="9" customFormat="1" ht="13.2" x14ac:dyDescent="0.25">
      <c r="A26" s="15"/>
      <c r="B26" s="47" t="s">
        <v>0</v>
      </c>
      <c r="C26" s="25">
        <v>110</v>
      </c>
      <c r="D26" s="26">
        <v>110</v>
      </c>
      <c r="E26" s="25">
        <v>110</v>
      </c>
      <c r="F26" s="26">
        <v>82.5</v>
      </c>
      <c r="G26" s="25">
        <v>82.5</v>
      </c>
      <c r="H26" s="26">
        <v>82.5</v>
      </c>
      <c r="I26" s="25">
        <v>55</v>
      </c>
      <c r="J26" s="26">
        <v>55</v>
      </c>
      <c r="K26" s="25">
        <v>55</v>
      </c>
      <c r="L26" s="26">
        <v>27.5</v>
      </c>
      <c r="M26" s="25">
        <v>27.5</v>
      </c>
      <c r="N26" s="26">
        <v>27.5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</row>
    <row r="27" spans="1:87" s="9" customFormat="1" ht="13.2" x14ac:dyDescent="0.25">
      <c r="A27" s="15"/>
      <c r="B27" s="27" t="s">
        <v>23</v>
      </c>
      <c r="C27" s="25">
        <v>120</v>
      </c>
      <c r="D27" s="26">
        <v>110</v>
      </c>
      <c r="E27" s="25">
        <v>100</v>
      </c>
      <c r="F27" s="26">
        <v>90</v>
      </c>
      <c r="G27" s="25">
        <v>80</v>
      </c>
      <c r="H27" s="26">
        <v>70</v>
      </c>
      <c r="I27" s="25">
        <v>60</v>
      </c>
      <c r="J27" s="26">
        <v>50</v>
      </c>
      <c r="K27" s="25">
        <v>40</v>
      </c>
      <c r="L27" s="26">
        <v>30</v>
      </c>
      <c r="M27" s="25">
        <v>20</v>
      </c>
      <c r="N27" s="26">
        <v>10</v>
      </c>
    </row>
    <row r="28" spans="1:87" ht="13.2" x14ac:dyDescent="0.25">
      <c r="A28" s="10"/>
      <c r="B28" s="27" t="s">
        <v>26</v>
      </c>
      <c r="C28" s="25">
        <v>117</v>
      </c>
      <c r="D28" s="26">
        <v>117</v>
      </c>
      <c r="E28" s="25">
        <v>117</v>
      </c>
      <c r="F28" s="26">
        <v>117</v>
      </c>
      <c r="G28" s="25">
        <v>117</v>
      </c>
      <c r="H28" s="26">
        <v>117</v>
      </c>
      <c r="I28" s="25">
        <v>117</v>
      </c>
      <c r="J28" s="26">
        <v>117</v>
      </c>
      <c r="K28" s="25">
        <v>117</v>
      </c>
      <c r="L28" s="26">
        <v>117</v>
      </c>
      <c r="M28" s="25">
        <v>117</v>
      </c>
      <c r="N28" s="26">
        <v>117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7" s="7" customFormat="1" ht="13.8" thickBot="1" x14ac:dyDescent="0.3">
      <c r="A29" s="10"/>
      <c r="B29" s="51" t="s">
        <v>2</v>
      </c>
      <c r="C29" s="29">
        <v>150</v>
      </c>
      <c r="D29" s="41">
        <v>150</v>
      </c>
      <c r="E29" s="29">
        <v>150</v>
      </c>
      <c r="F29" s="41">
        <v>150</v>
      </c>
      <c r="G29" s="29">
        <v>150</v>
      </c>
      <c r="H29" s="41">
        <v>150</v>
      </c>
      <c r="I29" s="29">
        <v>150</v>
      </c>
      <c r="J29" s="41">
        <v>150</v>
      </c>
      <c r="K29" s="29">
        <v>150</v>
      </c>
      <c r="L29" s="41">
        <v>150</v>
      </c>
      <c r="M29" s="29">
        <v>150</v>
      </c>
      <c r="N29" s="41">
        <v>150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7" s="9" customFormat="1" ht="13.8" thickTop="1" x14ac:dyDescent="0.25">
      <c r="A30" s="8"/>
      <c r="B30" s="38" t="s">
        <v>3</v>
      </c>
      <c r="C30" s="44">
        <f t="shared" ref="C30:N30" si="2">SUM(C26:C29)</f>
        <v>497</v>
      </c>
      <c r="D30" s="45">
        <f t="shared" si="2"/>
        <v>487</v>
      </c>
      <c r="E30" s="44">
        <f t="shared" si="2"/>
        <v>477</v>
      </c>
      <c r="F30" s="45">
        <f t="shared" si="2"/>
        <v>439.5</v>
      </c>
      <c r="G30" s="44">
        <f t="shared" si="2"/>
        <v>429.5</v>
      </c>
      <c r="H30" s="45">
        <f t="shared" si="2"/>
        <v>419.5</v>
      </c>
      <c r="I30" s="44">
        <f t="shared" si="2"/>
        <v>382</v>
      </c>
      <c r="J30" s="45">
        <f t="shared" si="2"/>
        <v>372</v>
      </c>
      <c r="K30" s="44">
        <f t="shared" si="2"/>
        <v>362</v>
      </c>
      <c r="L30" s="45">
        <f t="shared" si="2"/>
        <v>324.5</v>
      </c>
      <c r="M30" s="44">
        <f t="shared" si="2"/>
        <v>314.5</v>
      </c>
      <c r="N30" s="45">
        <f t="shared" si="2"/>
        <v>304.5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</row>
    <row r="31" spans="1:87" s="9" customFormat="1" ht="13.8" x14ac:dyDescent="0.25">
      <c r="A31" s="8"/>
      <c r="B31" s="34">
        <f>SUM(C26:C29)</f>
        <v>497</v>
      </c>
      <c r="C31" s="32" t="s">
        <v>21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</row>
    <row r="32" spans="1:87" x14ac:dyDescent="0.25">
      <c r="A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</row>
    <row r="33" spans="1:87" s="21" customFormat="1" ht="13.8" x14ac:dyDescent="0.25">
      <c r="A33" s="33" t="s">
        <v>16</v>
      </c>
      <c r="C33" s="22" t="s">
        <v>4</v>
      </c>
      <c r="D33" s="23" t="s">
        <v>5</v>
      </c>
      <c r="E33" s="22" t="s">
        <v>6</v>
      </c>
      <c r="F33" s="23" t="s">
        <v>7</v>
      </c>
      <c r="G33" s="22" t="s">
        <v>8</v>
      </c>
      <c r="H33" s="23" t="s">
        <v>9</v>
      </c>
      <c r="I33" s="22" t="s">
        <v>10</v>
      </c>
      <c r="J33" s="23" t="s">
        <v>11</v>
      </c>
      <c r="K33" s="22" t="s">
        <v>12</v>
      </c>
      <c r="L33" s="23" t="s">
        <v>13</v>
      </c>
      <c r="M33" s="22" t="s">
        <v>14</v>
      </c>
      <c r="N33" s="35" t="s">
        <v>15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</row>
    <row r="34" spans="1:87" s="9" customFormat="1" ht="13.2" x14ac:dyDescent="0.25">
      <c r="A34" s="15"/>
      <c r="B34" s="47" t="s">
        <v>0</v>
      </c>
      <c r="C34" s="25">
        <v>50</v>
      </c>
      <c r="D34" s="26">
        <v>50</v>
      </c>
      <c r="E34" s="25">
        <v>50</v>
      </c>
      <c r="F34" s="26">
        <v>37.5</v>
      </c>
      <c r="G34" s="25">
        <v>37.5</v>
      </c>
      <c r="H34" s="26">
        <v>37.5</v>
      </c>
      <c r="I34" s="25">
        <v>25</v>
      </c>
      <c r="J34" s="26">
        <v>25</v>
      </c>
      <c r="K34" s="25">
        <v>25</v>
      </c>
      <c r="L34" s="26">
        <v>12.5</v>
      </c>
      <c r="M34" s="25">
        <v>12.5</v>
      </c>
      <c r="N34" s="26">
        <v>12.5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</row>
    <row r="35" spans="1:87" s="9" customFormat="1" ht="13.2" x14ac:dyDescent="0.25">
      <c r="A35" s="15"/>
      <c r="B35" s="27" t="s">
        <v>23</v>
      </c>
      <c r="C35" s="25">
        <v>120</v>
      </c>
      <c r="D35" s="26">
        <v>110</v>
      </c>
      <c r="E35" s="25">
        <v>100</v>
      </c>
      <c r="F35" s="26">
        <v>90</v>
      </c>
      <c r="G35" s="25">
        <v>80</v>
      </c>
      <c r="H35" s="26">
        <v>70</v>
      </c>
      <c r="I35" s="25">
        <v>60</v>
      </c>
      <c r="J35" s="26">
        <v>50</v>
      </c>
      <c r="K35" s="25">
        <v>40</v>
      </c>
      <c r="L35" s="26">
        <v>30</v>
      </c>
      <c r="M35" s="25">
        <v>20</v>
      </c>
      <c r="N35" s="26">
        <v>10</v>
      </c>
    </row>
    <row r="36" spans="1:87" ht="13.2" x14ac:dyDescent="0.25">
      <c r="A36" s="10"/>
      <c r="B36" s="47" t="s">
        <v>26</v>
      </c>
      <c r="C36" s="25">
        <v>117</v>
      </c>
      <c r="D36" s="28">
        <v>107.25</v>
      </c>
      <c r="E36" s="25">
        <v>97.5</v>
      </c>
      <c r="F36" s="28">
        <v>87.75</v>
      </c>
      <c r="G36" s="25">
        <v>78</v>
      </c>
      <c r="H36" s="28">
        <v>68.25</v>
      </c>
      <c r="I36" s="25">
        <v>58.5</v>
      </c>
      <c r="J36" s="28">
        <v>48.75</v>
      </c>
      <c r="K36" s="25">
        <v>39</v>
      </c>
      <c r="L36" s="28">
        <v>29.25</v>
      </c>
      <c r="M36" s="25">
        <v>19.5</v>
      </c>
      <c r="N36" s="28">
        <v>9.75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7" s="16" customFormat="1" ht="13.8" thickBot="1" x14ac:dyDescent="0.3">
      <c r="A37" s="8"/>
      <c r="B37" s="49" t="s">
        <v>19</v>
      </c>
      <c r="C37" s="36">
        <v>150</v>
      </c>
      <c r="D37" s="37">
        <v>150</v>
      </c>
      <c r="E37" s="36">
        <v>150</v>
      </c>
      <c r="F37" s="37">
        <v>150</v>
      </c>
      <c r="G37" s="36">
        <v>150</v>
      </c>
      <c r="H37" s="37">
        <v>150</v>
      </c>
      <c r="I37" s="36">
        <v>150</v>
      </c>
      <c r="J37" s="37">
        <v>150</v>
      </c>
      <c r="K37" s="36">
        <v>150</v>
      </c>
      <c r="L37" s="37">
        <v>150</v>
      </c>
      <c r="M37" s="36">
        <v>150</v>
      </c>
      <c r="N37" s="37">
        <v>150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</row>
    <row r="38" spans="1:87" s="9" customFormat="1" ht="13.8" thickTop="1" x14ac:dyDescent="0.25">
      <c r="B38" s="38" t="s">
        <v>3</v>
      </c>
      <c r="C38" s="39">
        <f t="shared" ref="C38:N38" si="3">SUM(C34:C37)</f>
        <v>437</v>
      </c>
      <c r="D38" s="40">
        <f t="shared" si="3"/>
        <v>417.25</v>
      </c>
      <c r="E38" s="39">
        <f t="shared" si="3"/>
        <v>397.5</v>
      </c>
      <c r="F38" s="40">
        <f t="shared" si="3"/>
        <v>365.25</v>
      </c>
      <c r="G38" s="39">
        <f t="shared" si="3"/>
        <v>345.5</v>
      </c>
      <c r="H38" s="40">
        <f t="shared" si="3"/>
        <v>325.75</v>
      </c>
      <c r="I38" s="39">
        <f t="shared" si="3"/>
        <v>293.5</v>
      </c>
      <c r="J38" s="40">
        <f t="shared" si="3"/>
        <v>273.75</v>
      </c>
      <c r="K38" s="39">
        <f t="shared" si="3"/>
        <v>254</v>
      </c>
      <c r="L38" s="40">
        <f t="shared" si="3"/>
        <v>221.75</v>
      </c>
      <c r="M38" s="39">
        <f t="shared" si="3"/>
        <v>202</v>
      </c>
      <c r="N38" s="40">
        <f t="shared" si="3"/>
        <v>182.25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</row>
    <row r="39" spans="1:87" s="9" customFormat="1" ht="13.8" x14ac:dyDescent="0.25">
      <c r="B39" s="34">
        <f>SUM(C34:C36)</f>
        <v>287</v>
      </c>
      <c r="C39" s="32" t="s">
        <v>21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</row>
    <row r="40" spans="1:87" s="9" customFormat="1" ht="13.8" x14ac:dyDescent="0.25">
      <c r="B40" s="34"/>
      <c r="C40" s="32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</row>
    <row r="41" spans="1:87" s="9" customFormat="1" x14ac:dyDescent="0.25">
      <c r="C41" s="52" t="s">
        <v>32</v>
      </c>
      <c r="D41" s="53" t="s">
        <v>30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</row>
    <row r="42" spans="1:87" x14ac:dyDescent="0.25">
      <c r="C42" s="9"/>
      <c r="D42" s="53" t="s">
        <v>29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7" ht="11.4" customHeight="1" x14ac:dyDescent="0.25">
      <c r="C43" s="9"/>
      <c r="D43" s="53" t="s">
        <v>31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7" x14ac:dyDescent="0.25">
      <c r="C44" s="52"/>
      <c r="D44" s="53" t="s">
        <v>34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</row>
    <row r="45" spans="1:87" x14ac:dyDescent="0.25">
      <c r="C45" s="52"/>
      <c r="D45" s="53" t="s">
        <v>35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</row>
    <row r="46" spans="1:87" x14ac:dyDescent="0.25">
      <c r="C46" s="52"/>
      <c r="D46" s="53" t="s">
        <v>24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</row>
    <row r="47" spans="1:87" ht="11.4" customHeight="1" x14ac:dyDescent="0.25"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</row>
    <row r="48" spans="1:87" ht="11.4" customHeight="1" x14ac:dyDescent="0.25"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</row>
    <row r="49" spans="16:87" ht="11.4" customHeight="1" x14ac:dyDescent="0.25"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</row>
    <row r="50" spans="16:87" ht="11.4" customHeight="1" x14ac:dyDescent="0.25"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</row>
    <row r="51" spans="16:87" ht="11.4" customHeight="1" x14ac:dyDescent="0.25"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</row>
    <row r="52" spans="16:87" ht="11.4" customHeight="1" x14ac:dyDescent="0.25"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</row>
    <row r="53" spans="16:87" ht="11.4" customHeight="1" x14ac:dyDescent="0.25"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</row>
    <row r="54" spans="16:87" ht="11.4" customHeight="1" x14ac:dyDescent="0.25"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</row>
    <row r="55" spans="16:87" ht="11.4" customHeight="1" x14ac:dyDescent="0.25"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</row>
    <row r="56" spans="16:87" ht="11.4" customHeight="1" x14ac:dyDescent="0.25"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</row>
    <row r="57" spans="16:87" ht="11.4" customHeight="1" x14ac:dyDescent="0.25"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</row>
    <row r="58" spans="16:87" ht="11.4" customHeight="1" x14ac:dyDescent="0.25"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</row>
    <row r="59" spans="16:87" ht="11.4" customHeight="1" x14ac:dyDescent="0.25"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</row>
    <row r="60" spans="16:87" ht="11.4" customHeight="1" x14ac:dyDescent="0.25"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</row>
    <row r="61" spans="16:87" ht="11.4" customHeight="1" x14ac:dyDescent="0.25"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</row>
    <row r="62" spans="16:87" ht="11.4" customHeight="1" x14ac:dyDescent="0.25"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</row>
    <row r="63" spans="16:87" ht="11.4" customHeight="1" x14ac:dyDescent="0.25"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</row>
    <row r="64" spans="16:87" ht="11.4" customHeight="1" x14ac:dyDescent="0.25"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</row>
    <row r="65" spans="16:87" ht="11.4" customHeight="1" x14ac:dyDescent="0.25"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</row>
    <row r="66" spans="16:87" ht="11.4" customHeight="1" x14ac:dyDescent="0.25"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</row>
    <row r="67" spans="16:87" ht="11.4" customHeight="1" x14ac:dyDescent="0.25"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</row>
    <row r="68" spans="16:87" ht="11.4" customHeight="1" x14ac:dyDescent="0.25"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spans="16:87" ht="11.4" customHeight="1" x14ac:dyDescent="0.25"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</row>
    <row r="70" spans="16:87" ht="11.4" customHeight="1" x14ac:dyDescent="0.25"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</row>
    <row r="71" spans="16:87" ht="11.4" customHeight="1" x14ac:dyDescent="0.25"/>
    <row r="72" spans="16:87" ht="11.4" customHeight="1" x14ac:dyDescent="0.25"/>
    <row r="73" spans="16:87" ht="11.4" customHeight="1" x14ac:dyDescent="0.25"/>
    <row r="74" spans="16:87" ht="11.4" customHeight="1" x14ac:dyDescent="0.25"/>
    <row r="75" spans="16:87" ht="11.4" customHeight="1" x14ac:dyDescent="0.25"/>
    <row r="76" spans="16:87" ht="11.4" customHeight="1" x14ac:dyDescent="0.25"/>
    <row r="77" spans="16:87" ht="11.4" customHeight="1" x14ac:dyDescent="0.25"/>
  </sheetData>
  <mergeCells count="6">
    <mergeCell ref="D46:N46"/>
    <mergeCell ref="D41:N41"/>
    <mergeCell ref="D42:N42"/>
    <mergeCell ref="D43:N43"/>
    <mergeCell ref="D44:N44"/>
    <mergeCell ref="D45:N45"/>
  </mergeCells>
  <phoneticPr fontId="1" type="noConversion"/>
  <pageMargins left="0" right="0" top="0" bottom="0" header="0.5" footer="0.23"/>
  <pageSetup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Texas Association of Realtors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pfarris</dc:creator>
  <cp:lastModifiedBy>Rebecca Weirich</cp:lastModifiedBy>
  <cp:lastPrinted>2019-10-28T14:24:02Z</cp:lastPrinted>
  <dcterms:created xsi:type="dcterms:W3CDTF">2003-09-16T21:13:45Z</dcterms:created>
  <dcterms:modified xsi:type="dcterms:W3CDTF">2019-10-31T16:59:33Z</dcterms:modified>
</cp:coreProperties>
</file>